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江苏东湖城建开发集团等公司招聘合同制工作人员岗位简介表" sheetId="6" r:id="rId1"/>
  </sheets>
  <definedNames>
    <definedName name="_xlnm._FilterDatabase" localSheetId="0" hidden="1">江苏东湖城建开发集团等公司招聘合同制工作人员岗位简介表!$A$2:$I$31</definedName>
    <definedName name="_xlnm.Print_Titles" localSheetId="0">江苏东湖城建开发集团等公司招聘合同制工作人员岗位简介表!$1:$2</definedName>
  </definedNames>
  <calcPr calcId="144525"/>
</workbook>
</file>

<file path=xl/sharedStrings.xml><?xml version="1.0" encoding="utf-8"?>
<sst xmlns="http://schemas.openxmlformats.org/spreadsheetml/2006/main" count="190" uniqueCount="155">
  <si>
    <t>附件一：江苏东湖城建开发集团等公司招聘合同制工作人员岗位简介表</t>
  </si>
  <si>
    <t>序号</t>
  </si>
  <si>
    <t>部门/公司</t>
  </si>
  <si>
    <t>招聘职位</t>
  </si>
  <si>
    <t>岗位代码</t>
  </si>
  <si>
    <t>招聘
人数</t>
  </si>
  <si>
    <t>学历</t>
  </si>
  <si>
    <t>专业</t>
  </si>
  <si>
    <t>任职要求</t>
  </si>
  <si>
    <t>岗位职责/备注</t>
  </si>
  <si>
    <t>东湖城建开发集团</t>
  </si>
  <si>
    <t>项目总监</t>
  </si>
  <si>
    <t>001</t>
  </si>
  <si>
    <t>统招本科</t>
  </si>
  <si>
    <t>不限</t>
  </si>
  <si>
    <t>1、8年以上工作经验，其中有5年以上项目管理经验和3年以上高层管理经验；
2、标杆房地产50强企业工作经历优先；
3、良好沟通、协调、组织能力，理解并认同公司的企业文化，优秀的职业道德和素养，公正廉明；
4、优秀的团队领导力，高强度的抗压能力。</t>
  </si>
  <si>
    <t>1、负责新项目的拿地、手续办理、关系协调等相关工作，完成一二级联动开发的手续办理；
2、主要负责现场沟通与内外部协调，对工程进度、质量、成本及设计等进行全面管理，并主持资金回收工作；
3、组织审定项目运营计划及施工组织总设计，组织编制项目总体进度计划；
4、根据公司的年、季、月度运营计划，组织编制开发项目的年、季、月度开发计划；
5、建立项目管理制度和成本优化制度，加强成本管理和设计管理，持续提升项目利润率。</t>
  </si>
  <si>
    <t>运营管理岗</t>
  </si>
  <si>
    <t>002</t>
  </si>
  <si>
    <t>本科及以上学历</t>
  </si>
  <si>
    <t>工程管理、房地产经营管理、土木工程等相关专业</t>
  </si>
  <si>
    <t>1、具有5年以上相关岗位工作经验，熟悉房地产工程计划管理业务流程；
2、对计划管理、项目管理等有一定的认识，并具备一定的企业管理知识与技能；
3、具有很好的计划能力、分析判断能力、语言沟通能力、书面表达能力、协调能力、控制能力、抗压能力。</t>
  </si>
  <si>
    <t>1、负责建立、健全公司计划管理体系，并组织实施；
2、根据公司下发的年度经营计划制定公司各部门目标责任指标;
3、负责项目运营计划管理，组织确定项目里程碑一级节点计划，并根据节点计划组织编制项目总体开发计划，对项目总体开发计划进行跟踪、检查、考核；
4、检查监督项目年度、季度、月度重要节点计划的完成情况;
5、组织制订项目开发计划，跟进、监督、检查计划执行情况，并针对异常情况提出预警或调整建议;</t>
  </si>
  <si>
    <t>开发报建岗</t>
  </si>
  <si>
    <t>003</t>
  </si>
  <si>
    <t>本科及以上</t>
  </si>
  <si>
    <t>房地产开发等相关专业</t>
  </si>
  <si>
    <t>1、5年以上房地产开发企业前期开发相关工作经验，熟悉房地产项目报批报建程序；
2、熟悉房地产开发项目运作流程，熟悉当地的相关规定、政策以及办事手续；
3、外联拓展能力，抗压能力强，具有一定的沟通协调能力，口头表达能力、工作条理性和执行能力突出。</t>
  </si>
  <si>
    <t>1、建立和维护关联外部关系，编制项目手续报建计划，组织办理各种前期开发手续及证件；
2、组织办理土地、规划、市政、销售等各种项目开发证照文件，逐一进行项目报批，确保各项手续办理齐全，并做好与政府部门的沟通协调工作；参与方案设计协调及费用控制，与设计院沟通和协调。</t>
  </si>
  <si>
    <t>行政管理岗</t>
  </si>
  <si>
    <t>004</t>
  </si>
  <si>
    <t>行政管理、企业管理等相关专业</t>
  </si>
  <si>
    <t>1、3年及以上行政管理工作，熟悉地产开发企业工作经验优先；
2、具备行政管理相关知识，熟悉行政后勤工作流程；
3、具备良好的组织协调能力和抗压能力；
4、熟练使用办公软件系统。</t>
  </si>
  <si>
    <t>1、协助部门负责人进行行政、后勤管理；
2、组织和协调公司内部各类集体活动，推动企业文化建设；
3、完成上级交办的其他工作。</t>
  </si>
  <si>
    <t>成本经理</t>
  </si>
  <si>
    <t>005</t>
  </si>
  <si>
    <t>工程造价或工程管理相关专业</t>
  </si>
  <si>
    <t>1、10年以上土建工程造价、成本分析、预结算等相关工作经验；
2、熟悉苏北区工程造价及市场材料价格信息及施工工艺与工程量的计算等；
3、熟悉工程项目开发成本全过程控制及审核；
4、具有注册造价工程师证书优先；
5、有多项目管理经验，知名地产企业成本经验优先</t>
  </si>
  <si>
    <t>1、成本管理: 统筹目标成本编制审核，主导土建类成本管理工作，制定土建类成本各项计划；实时动态成本监督整改，审核月度资金计划，签证、变更的控制与审核，各项目结算复审和成本回顾总结，材料限价与预决算管理。 
2、项目预算: 参与前期项目调研、信息收集整理，根据项目资料进行成本测算、方案优化，审核招标文件与合同计价条款；对项目各专业工程量指标测算、进行清单编制，并提交精准成本数据供公司决策。 
3、招采管理: 主持项目标书编制，全程把控项目的招投标工作，参与管控项目的总包及工程施工设备和材料的招标采购、材料进场验收质量控制工作。</t>
  </si>
  <si>
    <t>土建/安装造价工程师</t>
  </si>
  <si>
    <t>006</t>
  </si>
  <si>
    <t>工程造价相关专业</t>
  </si>
  <si>
    <t>1、3年以上工程项目土建工程造价、成本分析、预结算等相关工作经验，有多项目全过程成本管理经验，一线地产企业及知名地产经验者优先；
2、熟悉造价管理方面的法规、标准，熟练掌握定额及清单计算规则；
3、熟悉市场价格，了解各项土建造价指标，熟练掌握各种成本造价软件。</t>
  </si>
  <si>
    <t>1、根据招标文件、合同及集团流程,对变更立项及现场签证进行跟踪、计算和审核，及时审核各分包单位月度进度款项；
2、及时审核各分包单位月度进度款项，控制在资金计划范围内；
3、根据工程进度合理进行结算审核收集及核对结算资料，严格按合同及计算规则进行核定，合理控制结算误差率；
4、协助项目土建类工程招标工作；
5、根据确定的合约合理控制动态成本，控制在目标成本范围内。</t>
  </si>
  <si>
    <t>工程设计经理</t>
  </si>
  <si>
    <t>007</t>
  </si>
  <si>
    <t>建筑学、城市规划相关专业</t>
  </si>
  <si>
    <t>1、8年以上的项目设计管理经验，在大型房地产公司城市或总部担任副总监以上职位至少3年以上经历；
2、熟悉房地产设计管理全过程，能统筹房地产设计管理进程，熟悉工程管理、现场施工管理，熟悉成本控制；
3、注册建筑师或高级职称者优先考虑；</t>
  </si>
  <si>
    <t>参与项目决策、总体策划、对项目立项及可行性研究、方案、初设、施工图设计等全过程管理，组织技术交底，负责项目设计的质量和进度。</t>
  </si>
  <si>
    <t>工程副经理</t>
  </si>
  <si>
    <t>008</t>
  </si>
  <si>
    <t>建筑工程或土木工程等相关专业</t>
  </si>
  <si>
    <t>1、5年以上地产企业项目工程管理工作经验；
2、熟悉房地产项目开发建设流程，善于工程实施规划。
3、具有较扎实的建筑结构、土木工程专业基础知识和技能，一级建造师或注册造价工程师优先；
4、具备较强的组织、统筹协调能力；</t>
  </si>
  <si>
    <t>负责项目整体运营管理，包含图纸会审及施工专业计划编制、设计、成本、客关、工程管理及财务、营销相关配合、工程验收等。</t>
  </si>
  <si>
    <t>建筑/景观/结构/精装设计师</t>
  </si>
  <si>
    <t>009</t>
  </si>
  <si>
    <t>1、3年以上大中型民用建筑设计院工作经验，2年以上房地产开发企业设计管理经历；
2、熟悉房地产项目设计管理全过程，了解建筑设计相关专业知识及技术规范，熟悉相关设计软件操作；
3、有丰富的住宅建筑设计经验，能够独立完成建筑的单体设计工作；
4、良好的沟通交流能力。</t>
  </si>
  <si>
    <t>1、制定工程设计计划，项目设计跟踪及设计技术流程跟踪；
2、参与总体规划设计、方案设计、初步设计、施工图设计等评审工作；
3、制定项目的设计任务书及设计合同，并配合上级与外部设计公司接洽；
4、参与施工图交底及现场施工的配合，对建筑材料选用进行把控，把握建筑实施细节效果；</t>
  </si>
  <si>
    <t>土建工程师</t>
  </si>
  <si>
    <t>010</t>
  </si>
  <si>
    <t>建筑、工民建、土木工程类相关专业</t>
  </si>
  <si>
    <t>1、具有3年以上土建工程施工、管理从业经验；
2、精通土建施工管理和工程结构知识，能够识别多种工程施工图件 ；
3、较强的现场施工组织能力及沟通、协调能力及管理能力；
4、责任心强,有较强的团队合作意识。</t>
  </si>
  <si>
    <t>1、质量管理：管控施工方、监理单位，过程中监督指导，对项目质量成果负责；
2、进度管理：根据公司运营要求，调动内外部资源，对项目运营节点负责；
3、安全文明管理：根据工程管理部要求，推动管理举措在项目上的贯彻执行，对安全生产负责；
4、负责施工技术及现场管理，协调施工和监理单位处理现场问题。</t>
  </si>
  <si>
    <t>机电工程师</t>
  </si>
  <si>
    <t>011</t>
  </si>
  <si>
    <t>机电、给排水、暖通相关专业；</t>
  </si>
  <si>
    <t>1、5年以上商业体、办公楼、住宅水电安装经验，有至少1个住宅项目全程参与经验；
2、具备给排水、暖通、消防、火灾报警系统、电气、建筑智能化等专业知识；
3、熟悉本专业常用的各种材料、相关设备设施的技术标准和规格型号，能够根据施工图纸准确计算工程量；
4、熟练使用AUTOCAD等绘图软件，有中建、中交等大型企业土建机电工作经验者优先</t>
  </si>
  <si>
    <t>1、负责电气、水暖设备专业范围内的施工管理工作，确保工程进度达到整体进度要求、工程质量符合国家规范、行业标准及企业内部标准。
2、协调电气、水暖设备专业工程与相关土建、市政、园林工程之间的关系，现场指导监理公司、施工单位的工作，确保电气水暖设备工程的施工达到设计与规范要求。</t>
  </si>
  <si>
    <t>资料员</t>
  </si>
  <si>
    <t>012</t>
  </si>
  <si>
    <t>建筑工程类相关专业</t>
  </si>
  <si>
    <t>1、3年以上房地产工程资料管理经验；
2、熟悉工程资料管理规程，熟悉房地产业档案管理体系、工程资料的收集、整理、编目和组卷工作；
3、熟练使用Office、AutoCAD、资料专用软件，擅长分析整理汇总；</t>
  </si>
  <si>
    <t>1、负责工程资料、图纸的管理，工程文件的处理；
2、负责项目资料的文件编辑、发放、收回、归档及保管工作；
3、配合现场管理人员做好主体验收、竣工验收、备案管理工作；
4、负责项目部的固定资产管理；
5、完成领导交办的临时性任务。</t>
  </si>
  <si>
    <t>营销经理</t>
  </si>
  <si>
    <t>013</t>
  </si>
  <si>
    <t>市场营销或管理类相关专业</t>
  </si>
  <si>
    <t>1、5年以上房地产行业营销岗位工作经验，3年以上房产住宅项目营销工作背景；
2、熟悉房产项目开发流程，精通营销策略、案场管理、渠道管理，1个以上热销楼盘成功操盘经历；
3、抗压能力强，且具有良好的管理能力与沟通能力。</t>
  </si>
  <si>
    <t>1、制定项目营销目标和计划的落实执行；
2、指导项目案场经理制定项目产品销售价格策略及开盘方案，并监督执行；
3、参与项目制定营销推广方案及促销方案的研讨并提出指导建议；
4、定期主持召开项目营销工作会议，及时向公司提供全面准确的营销运行状况；
5、代表公司协调处理与政府相关职能部门、新闻媒体、广告策划公司的关系。</t>
  </si>
  <si>
    <t>案场经理
（非平台管理岗）</t>
  </si>
  <si>
    <t>014</t>
  </si>
  <si>
    <t xml:space="preserve">1、3年以上房地产销售经验，1年以上案场管理经验，有知名地产公司案场管理经验者优先；
2、具备良好的销售案场管理技能，较强的客户开发能力及市场应变能力；
3、较强的组织协调能力及人际沟通能力。
</t>
  </si>
  <si>
    <t>1、负责监督、协调销售人员之间的关系，并指导销售人员的日常销售工作；
2、负责及监督销售人员的每日排班及轮值工作；
3、负责及监督案场销售人员和客户的纠纷，处理职责范围内的突发事件，协调处理客户关系；
4、全力配合销售人员做好客户的日常维护与管理，对有需要谈判及逼定支持的应及时进行协助；
5、组织案场销售队伍实现近期销售目标及长期销售目标，并进行过程监督与管理。</t>
  </si>
  <si>
    <t>策划经理
（非平台管理岗）</t>
  </si>
  <si>
    <t>015</t>
  </si>
  <si>
    <t>1、策划及营销相关专业优先；
2、3-5年房地产行业策划工作经验，有中高端盘操盘经验；
3、熟悉房地产策划，能够完成前期策划报告、营销策划报告、推广策划书等房地产开发过程中的策划和撰写工作；
4、具备较好的品牌管理及推广能力，及时掌握房地产市场动态，具有敏锐的市场洞察力、判断力，对市场、客户需求有一定的敏感性。</t>
  </si>
  <si>
    <t>1、参与制定并执行项目前期定位、中期热销、后期收官阶段的全程营销方案，包括但不限于项目定位、定价、促销及推广方案等；
2、进行市场分析、地块分析、项目分析、竞品分析与监控等；
3、负责与相关媒体对接，做好公司各类推广项目，做好活动策划、包装、宣传、跟进等实施工作；
4、撰写全程策划报告、定位报告、规划建议、执行报告；
5、负责对销售及策划进度进行动态掌控等。</t>
  </si>
  <si>
    <t>投资拓展经理</t>
  </si>
  <si>
    <t>016</t>
  </si>
  <si>
    <t>房地产投资管理、经济管理、规划设计、公共关系或房地产相关专业；</t>
  </si>
  <si>
    <t>1、3年以上大中型房地产前期项目独立策划经验；
2、熟悉各种投资拓展模式，在土地拓展战略规划、土地拓展、合作谈判、项目分析测算等具备实操能力及工作经验；
3、善于对外交流拓展。</t>
  </si>
  <si>
    <t xml:space="preserve">1、负责收集、整理相关的土地政策和市场信息； 
2、负责意向土地的调研，收集相关城市和地块的相关信息，协助完成项目可行性论证； 
3、参与项目的立项决策、土地谈判工作； 
4、参与办理相关手续； </t>
  </si>
  <si>
    <t>客服物业经理</t>
  </si>
  <si>
    <t>017</t>
  </si>
  <si>
    <t>1、2年以上高端楼盘售楼处物业管理工作经验，或酒店主管岗位工作经验；
2、较强的服务管理理念和服务意识，较强的沟通及应变能力。</t>
  </si>
  <si>
    <t>1、负责公司开发项目住宅小区前期售楼处的物业管理；
2、协调好项目的工程、保安、保洁等工作，保持项目的最佳运营状态；
3、负责所辖项目的年度费用预算；
4、负责项目交房后的相关费用测算；
5、负责项目所在地的物业资质报备工作。</t>
  </si>
  <si>
    <t>房修工程师</t>
  </si>
  <si>
    <t>018</t>
  </si>
  <si>
    <t>土木、水电相关专业</t>
  </si>
  <si>
    <t>1、2年以上相关工作经验；
2、责任心强，服务意识强。</t>
  </si>
  <si>
    <t>1、负责管理区域内房屋维修的保修接单、现场查看确认问题、维修方案的制定与整改跟进；
2、配合项目主管对管理区域内的施工单位进行日常管理；
3、根据客户关系维护计划，组织实施项目房屋保养等客户活动；
4、负责项目工地开放和集中交付活动，负责项目风险排查工作；
5、负责费用管理及维修业务产生工程量的审查上报；</t>
  </si>
  <si>
    <t>东湖资产公司</t>
  </si>
  <si>
    <t>物业经理</t>
  </si>
  <si>
    <t>019</t>
  </si>
  <si>
    <t>初始学历为大专及以上学历，全日制本科优先</t>
  </si>
  <si>
    <t>物业管理或行政管理等相关专业</t>
  </si>
  <si>
    <t>1、5年以上物业经理管理经验；
2、熟悉物业管理行业的相关政策法规，掌握物业管理的操作规范；
3、具备较强的组织、沟通、协调管理能力及客户服务意识；
4、持注册物业管理师、物业管理企业经理上岗证优先。
5、年龄45岁以内</t>
  </si>
  <si>
    <t>1、 全面负责项目的整体运作，对项目的发展与经营指标负责；
2、 制定年度物业管理工作计划和预算方案，监督检查日常物业的服务品质、操作流程及运行情况；
3、 负责落实公司各类规章制度、决议与检查事项，并按规定向上级反馈过程与结果；
4、 主持在管项目各类日常经营与管理会议，主导对外公关及社会关系的协调工作；
5、 构建高效、和谐的管理团队，指导和培训下属的日常工作，对业绩任务进行分解，监督工作任务的完成情况与质量；
6、 积极与上级公司和政府相关部门顺关系，创造良好的外部环境。</t>
  </si>
  <si>
    <t>资产管理专员</t>
  </si>
  <si>
    <t>020</t>
  </si>
  <si>
    <t>初始学历为全日制本科及以上</t>
  </si>
  <si>
    <t>会计学、财务管理、经济学、法学等相关专业</t>
  </si>
  <si>
    <t>1、有3年以上资产管理经验，熟悉企业资产管理流程和集团业务运作流程，有房地产行业经验优先；
2、有较强的执行能力、沟通应变能力；
3、工作认真细致、具有较强的条理性、逻辑性；
4、年龄35岁以内</t>
  </si>
  <si>
    <t>1、协助部门负责人健全完善资产管理体系，制定各项制度与流程，推进公司资产维护和运营；
2、掌握固定资产总体状况，做好公司资产分类管理及分析，对资产的使用、管理活动提出分析意见和改进建议。
3、组织制定固定资产盘点计划，对资产登记、统计及日常管理工作做好监督，保证资产安全。
4、负责闲置资产及经营性资产的盘活、租赁，报废资产的处置、拍卖等工作。</t>
  </si>
  <si>
    <t>禾邦农业公司</t>
  </si>
  <si>
    <t>职业经理人（运营）</t>
  </si>
  <si>
    <t>021</t>
  </si>
  <si>
    <t>1、5年以上运营管理经验；
2、熟悉农产品运营、销售等流程环节优先；
3、具有农产品销售体系建立、品牌推广经验者优先。</t>
  </si>
  <si>
    <t>1、负责农业公司日常的销售、运营管理工作，制定落实年度营销方案；
2、参与实施农业公司发展战略、预算方案、经营计划和经营形式，探索农业公司盈利模式；
3、完善农业公司营销组织和销售业务体系；
4、负责市场开拓及公共关系维护。</t>
  </si>
  <si>
    <t>市场营销员</t>
  </si>
  <si>
    <t>022</t>
  </si>
  <si>
    <t>市场营销相关专业</t>
  </si>
  <si>
    <t>1、2年以上农产品销售经验，有大型农产品生产加工企业市场营销部门工作经验者优先；
2、具备较强的学习能力和优秀的沟通能力；
3、精通各类电商营销模式。
4、年龄35岁以内</t>
  </si>
  <si>
    <t>1、根据市场发展和公司战略规划，制定部门销售任务指标、计划与策略；
2、做好客户的开发与维护，保证与客户保持长期友好的合作关系，整理公司各类销售数据、基础资料，即使催缴货物回款；
3、开发新客户，维护老客户的业务，挖掘客户潜力；
4、定期与合作客户进行沟通，建立良好的长期合作关系。</t>
  </si>
  <si>
    <t>新运城公司</t>
  </si>
  <si>
    <t>工程造价员</t>
  </si>
  <si>
    <t>023</t>
  </si>
  <si>
    <t>1、3 年以上现场土建、市政工程预结算工作经验;
2、熟悉土建、市政工程各道工序，能够独立完成土建、市政工程预结算工作；
3、熟悉造价行业相关法律法规，能够熟练运用造价软件、办公软件;
4、拥有中级造价员证或一、二级造价工程师证、中级工程师职称；
5、具有较强的责任心及沟通能力。
6、35岁以内</t>
  </si>
  <si>
    <t>1、负责项目土建、市政工程的工程估算、概算、预算、决算、目标成本编制与过程管控工作;
2、进行项目土建、市政工程的成本结构分析，提升成本结构优化方案;
3、负责编制合约规划与合同相关内容并监控执行，出具审核及调整建议;
4、负责审核土建、市政工程类及相关的产值、核价、工程签证、付款等事项，参与设计变更提出成本相关意见;
5、收集、整理、保管本岗位工作资料，对资料完整性负责;
6、完成公司及上级领导安排的其他相关工作。</t>
  </si>
  <si>
    <t>024</t>
  </si>
  <si>
    <t>工程类或管理类专业</t>
  </si>
  <si>
    <t>1、3年以上工作经验；
2、能够熟练操作办公软件；
3、了解工程档案管理以及国家建设方面的法律法规。
4、年龄40岁以内</t>
  </si>
  <si>
    <t>1、负责项目部的工程资料、相关图纸等文件的收集、整理、保管工作；
2、施工现场材料进出仓库统计台账，与会计核对；
3、办公室资料收发、归档；
4、办公用品管理及跟踪各项办公流程的进展情况；
5、企业资质日常维护。</t>
  </si>
  <si>
    <t>润微产业园</t>
  </si>
  <si>
    <t>园区运营主管</t>
  </si>
  <si>
    <t>025</t>
  </si>
  <si>
    <t>专业不限，工商管理、公共关系、经济学、市场营销等相关专业优先</t>
  </si>
  <si>
    <t>1、3年以上产业园区、工业园区、创意园区、孵化器等运营工作经验；
2、熟悉产业政策，具有强烈的产业服务意识，团队协助能力强，对产业服务的开展有一定的见解；
3、善于沟通，性格乐观外向；高度的工作热情，能承受工作压力，具有文笔功底优先。
4、年龄40岁以内</t>
  </si>
  <si>
    <t>1、统筹园区招商管理工作，对接招商渠道和招商资源；
2、贯彻执行运营制度、标准化流程，并提供合理化建议；
3、负责园区周边资源的管理与拓展工作；
4、负责相关政府、企业和配套服务机构关系管理和维护；</t>
  </si>
  <si>
    <t>企业服务岗</t>
  </si>
  <si>
    <t>026</t>
  </si>
  <si>
    <t>工商管理类、公共管理类相关专业</t>
  </si>
  <si>
    <t>1、3年以上工作经验，有政府部门相关工作经验的优先；
2、熟练使用办公软件，Excel、Word、PPT等。
3、年龄35岁以内</t>
  </si>
  <si>
    <t>1． 协助办理园区企业服务手续、集团工商手续工作；                                                                            
2． 协助管理园区招商、运营相关工作；                                                                            
3． 完成领导交办的其他工作。</t>
  </si>
  <si>
    <t>东湖金融公司</t>
  </si>
  <si>
    <t>法务核保岗</t>
  </si>
  <si>
    <t>027</t>
  </si>
  <si>
    <t>法律、金融相关专业优先</t>
  </si>
  <si>
    <t>具有法律、银行等金融机构风控审批等岗位经验者优先。
年龄35岁以内</t>
  </si>
  <si>
    <t>1、负责相关业务的合同签署和风险把控；
2、负责督促投保资料的回收，并对投保资料进行信息核对；
3、完成领导交办的其他工作。</t>
  </si>
  <si>
    <t>科贷业务岗</t>
  </si>
  <si>
    <t>028</t>
  </si>
  <si>
    <t>金融相关专业优先</t>
  </si>
  <si>
    <t>经验不限，金融类相关专业优先
年龄35岁以内</t>
  </si>
  <si>
    <t>1.负责与各金融机构，银行接洽，为客户提供信贷服务；  
2.负责维护新老客户关系； 
3.负责协助领导办理其他临时性工作，协调工作； 
4.负责处理公司与融资，贷款相关的各种外部事宜。</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</si>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</sst>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12"/>
      <name val="微软雅黑"/>
      <charset val="134"/>
    </font>
    <font>
      <b/>
      <sz val="12"/>
      <name val="微软雅黑"/>
      <charset val="134"/>
    </font>
    <font>
      <b/>
      <sz val="20"/>
      <name val="微软雅黑"/>
      <charset val="134"/>
    </font>
    <font>
      <b/>
      <sz val="12"/>
      <color theme="1"/>
      <name val="微软雅黑"/>
      <charset val="134"/>
    </font>
    <font>
      <sz val="10"/>
      <name val="微软雅黑"/>
      <charset val="134"/>
    </font>
    <font>
      <i/>
      <sz val="10"/>
      <name val="微软雅黑"/>
      <charset val="134"/>
    </font>
    <font>
      <b/>
      <sz val="10"/>
      <name val="微软雅黑"/>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9C6500"/>
      <name val="宋体"/>
      <charset val="134"/>
      <scheme val="minor"/>
    </font>
    <font>
      <b/>
      <sz val="11"/>
      <color theme="3"/>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b/>
      <sz val="11"/>
      <color rgb="FF3F3F3F"/>
      <name val="宋体"/>
      <charset val="134"/>
      <scheme val="minor"/>
    </font>
    <font>
      <sz val="11"/>
      <color rgb="FF006100"/>
      <name val="宋体"/>
      <charset val="134"/>
      <scheme val="minor"/>
    </font>
  </fonts>
  <fills count="34">
    <fill>
      <patternFill patternType="none"/>
    </fill>
    <fill>
      <patternFill patternType="gray125"/>
    </fill>
    <fill>
      <patternFill patternType="solid">
        <fgColor theme="4" tint="0.399945066682943"/>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7"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12" borderId="8" applyNumberFormat="0" applyFont="0" applyAlignment="0" applyProtection="0">
      <alignment vertical="center"/>
    </xf>
    <xf numFmtId="0" fontId="11" fillId="14"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1" applyNumberFormat="0" applyFill="0" applyAlignment="0" applyProtection="0">
      <alignment vertical="center"/>
    </xf>
    <xf numFmtId="0" fontId="25" fillId="0" borderId="11" applyNumberFormat="0" applyFill="0" applyAlignment="0" applyProtection="0">
      <alignment vertical="center"/>
    </xf>
    <xf numFmtId="0" fontId="11" fillId="17" borderId="0" applyNumberFormat="0" applyBorder="0" applyAlignment="0" applyProtection="0">
      <alignment vertical="center"/>
    </xf>
    <xf numFmtId="0" fontId="16" fillId="0" borderId="13" applyNumberFormat="0" applyFill="0" applyAlignment="0" applyProtection="0">
      <alignment vertical="center"/>
    </xf>
    <xf numFmtId="0" fontId="11" fillId="18" borderId="0" applyNumberFormat="0" applyBorder="0" applyAlignment="0" applyProtection="0">
      <alignment vertical="center"/>
    </xf>
    <xf numFmtId="0" fontId="26" fillId="15" borderId="14" applyNumberFormat="0" applyAlignment="0" applyProtection="0">
      <alignment vertical="center"/>
    </xf>
    <xf numFmtId="0" fontId="18" fillId="15" borderId="7" applyNumberFormat="0" applyAlignment="0" applyProtection="0">
      <alignment vertical="center"/>
    </xf>
    <xf numFmtId="0" fontId="20" fillId="16" borderId="9" applyNumberFormat="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22" fillId="0" borderId="10" applyNumberFormat="0" applyFill="0" applyAlignment="0" applyProtection="0">
      <alignment vertical="center"/>
    </xf>
    <xf numFmtId="0" fontId="24" fillId="0" borderId="12" applyNumberFormat="0" applyFill="0" applyAlignment="0" applyProtection="0">
      <alignment vertical="center"/>
    </xf>
    <xf numFmtId="0" fontId="27" fillId="22" borderId="0" applyNumberFormat="0" applyBorder="0" applyAlignment="0" applyProtection="0">
      <alignment vertical="center"/>
    </xf>
    <xf numFmtId="0" fontId="15" fillId="13" borderId="0" applyNumberFormat="0" applyBorder="0" applyAlignment="0" applyProtection="0">
      <alignment vertical="center"/>
    </xf>
    <xf numFmtId="0" fontId="8" fillId="5"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1" borderId="0" applyNumberFormat="0" applyBorder="0" applyAlignment="0" applyProtection="0">
      <alignment vertical="center"/>
    </xf>
    <xf numFmtId="0" fontId="8" fillId="8" borderId="0" applyNumberFormat="0" applyBorder="0" applyAlignment="0" applyProtection="0">
      <alignment vertical="center"/>
    </xf>
    <xf numFmtId="0" fontId="11" fillId="23"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8" fillId="3" borderId="0" applyNumberFormat="0" applyBorder="0" applyAlignment="0" applyProtection="0">
      <alignment vertical="center"/>
    </xf>
    <xf numFmtId="0" fontId="11" fillId="10" borderId="0" applyNumberFormat="0" applyBorder="0" applyAlignment="0" applyProtection="0">
      <alignment vertical="center"/>
    </xf>
    <xf numFmtId="0" fontId="11" fillId="27"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9">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lignment vertical="center"/>
    </xf>
    <xf numFmtId="49" fontId="1" fillId="0" borderId="0" xfId="0" applyNumberFormat="1" applyFont="1">
      <alignment vertical="center"/>
    </xf>
    <xf numFmtId="0" fontId="1" fillId="0" borderId="0" xfId="0" applyFont="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333333"/>
      <color rgb="00FF0000"/>
      <color rgb="009BC2E6"/>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U31"/>
  <sheetViews>
    <sheetView tabSelected="1" view="pageBreakPreview" zoomScaleNormal="100" zoomScaleSheetLayoutView="100" workbookViewId="0">
      <pane ySplit="2" topLeftCell="A21" activePane="bottomLeft" state="frozen"/>
      <selection/>
      <selection pane="bottomLeft" activeCell="D21" sqref="D21"/>
    </sheetView>
  </sheetViews>
  <sheetFormatPr defaultColWidth="8.75" defaultRowHeight="17.4"/>
  <cols>
    <col min="1" max="1" width="4.9" style="2" customWidth="1"/>
    <col min="2" max="2" width="14.2" style="2" customWidth="1"/>
    <col min="3" max="3" width="20" style="2" customWidth="1"/>
    <col min="4" max="4" width="20" style="4" customWidth="1"/>
    <col min="5" max="5" width="7" style="2" customWidth="1"/>
    <col min="6" max="6" width="10.3" style="2" customWidth="1"/>
    <col min="7" max="7" width="11.7" style="5" customWidth="1"/>
    <col min="8" max="8" width="53.8166666666667" style="2" customWidth="1"/>
    <col min="9" max="9" width="57.775" style="2" customWidth="1"/>
    <col min="10" max="10" width="9" style="2"/>
    <col min="11" max="11" width="14.125" style="2"/>
    <col min="12" max="28" width="9" style="2"/>
    <col min="29" max="16384" width="8.75" style="2"/>
  </cols>
  <sheetData>
    <row r="1" ht="53" customHeight="1" spans="1:9">
      <c r="A1" s="6" t="s">
        <v>0</v>
      </c>
      <c r="B1" s="6"/>
      <c r="C1" s="6"/>
      <c r="D1" s="7"/>
      <c r="E1" s="6"/>
      <c r="F1" s="6"/>
      <c r="G1" s="6"/>
      <c r="H1" s="6"/>
      <c r="I1" s="6"/>
    </row>
    <row r="2" ht="45" customHeight="1" spans="1:9">
      <c r="A2" s="8" t="s">
        <v>1</v>
      </c>
      <c r="B2" s="8" t="s">
        <v>2</v>
      </c>
      <c r="C2" s="8" t="s">
        <v>3</v>
      </c>
      <c r="D2" s="9" t="s">
        <v>4</v>
      </c>
      <c r="E2" s="8" t="s">
        <v>5</v>
      </c>
      <c r="F2" s="8" t="s">
        <v>6</v>
      </c>
      <c r="G2" s="8" t="s">
        <v>7</v>
      </c>
      <c r="H2" s="8" t="s">
        <v>8</v>
      </c>
      <c r="I2" s="8" t="s">
        <v>9</v>
      </c>
    </row>
    <row r="3" s="1" customFormat="1" ht="150" spans="1:255">
      <c r="A3" s="10">
        <f>ROW()-2</f>
        <v>1</v>
      </c>
      <c r="B3" s="11" t="s">
        <v>10</v>
      </c>
      <c r="C3" s="11" t="s">
        <v>11</v>
      </c>
      <c r="D3" s="12" t="s">
        <v>12</v>
      </c>
      <c r="E3" s="13">
        <v>1</v>
      </c>
      <c r="F3" s="14" t="s">
        <v>13</v>
      </c>
      <c r="G3" s="14" t="s">
        <v>14</v>
      </c>
      <c r="H3" s="15" t="s">
        <v>15</v>
      </c>
      <c r="I3" s="15" t="s">
        <v>16</v>
      </c>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row>
    <row r="4" s="1" customFormat="1" ht="136" customHeight="1" spans="1:255">
      <c r="A4" s="10">
        <f t="shared" ref="A4:A13" si="0">ROW()-2</f>
        <v>2</v>
      </c>
      <c r="B4" s="11"/>
      <c r="C4" s="11" t="s">
        <v>17</v>
      </c>
      <c r="D4" s="12" t="s">
        <v>18</v>
      </c>
      <c r="E4" s="13">
        <v>1</v>
      </c>
      <c r="F4" s="14" t="s">
        <v>19</v>
      </c>
      <c r="G4" s="14" t="s">
        <v>20</v>
      </c>
      <c r="H4" s="15" t="s">
        <v>21</v>
      </c>
      <c r="I4" s="15" t="s">
        <v>22</v>
      </c>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row>
    <row r="5" s="1" customFormat="1" ht="120" customHeight="1" spans="1:255">
      <c r="A5" s="10">
        <f t="shared" si="0"/>
        <v>3</v>
      </c>
      <c r="B5" s="11"/>
      <c r="C5" s="11" t="s">
        <v>23</v>
      </c>
      <c r="D5" s="12" t="s">
        <v>24</v>
      </c>
      <c r="E5" s="13">
        <v>2</v>
      </c>
      <c r="F5" s="14" t="s">
        <v>25</v>
      </c>
      <c r="G5" s="14" t="s">
        <v>26</v>
      </c>
      <c r="H5" s="15" t="s">
        <v>27</v>
      </c>
      <c r="I5" s="15" t="s">
        <v>28</v>
      </c>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row>
    <row r="6" s="1" customFormat="1" ht="96" customHeight="1" spans="1:255">
      <c r="A6" s="10">
        <f t="shared" si="0"/>
        <v>4</v>
      </c>
      <c r="B6" s="11"/>
      <c r="C6" s="11" t="s">
        <v>29</v>
      </c>
      <c r="D6" s="12" t="s">
        <v>30</v>
      </c>
      <c r="E6" s="13">
        <v>2</v>
      </c>
      <c r="F6" s="14" t="s">
        <v>13</v>
      </c>
      <c r="G6" s="14" t="s">
        <v>31</v>
      </c>
      <c r="H6" s="15" t="s">
        <v>32</v>
      </c>
      <c r="I6" s="15" t="s">
        <v>33</v>
      </c>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row>
    <row r="7" s="2" customFormat="1" ht="161" customHeight="1" spans="1:9">
      <c r="A7" s="10">
        <f t="shared" si="0"/>
        <v>5</v>
      </c>
      <c r="B7" s="11"/>
      <c r="C7" s="14" t="s">
        <v>34</v>
      </c>
      <c r="D7" s="12" t="s">
        <v>35</v>
      </c>
      <c r="E7" s="13">
        <v>1</v>
      </c>
      <c r="F7" s="14" t="s">
        <v>25</v>
      </c>
      <c r="G7" s="14" t="s">
        <v>36</v>
      </c>
      <c r="H7" s="15" t="s">
        <v>37</v>
      </c>
      <c r="I7" s="15" t="s">
        <v>38</v>
      </c>
    </row>
    <row r="8" s="2" customFormat="1" ht="123" customHeight="1" spans="1:9">
      <c r="A8" s="10">
        <f t="shared" si="0"/>
        <v>6</v>
      </c>
      <c r="B8" s="11"/>
      <c r="C8" s="14" t="s">
        <v>39</v>
      </c>
      <c r="D8" s="12" t="s">
        <v>40</v>
      </c>
      <c r="E8" s="13">
        <v>4</v>
      </c>
      <c r="F8" s="14" t="s">
        <v>25</v>
      </c>
      <c r="G8" s="14" t="s">
        <v>41</v>
      </c>
      <c r="H8" s="15" t="s">
        <v>42</v>
      </c>
      <c r="I8" s="15" t="s">
        <v>43</v>
      </c>
    </row>
    <row r="9" s="1" customFormat="1" ht="104" customHeight="1" spans="1:255">
      <c r="A9" s="10">
        <f t="shared" si="0"/>
        <v>7</v>
      </c>
      <c r="B9" s="11" t="s">
        <v>10</v>
      </c>
      <c r="C9" s="14" t="s">
        <v>44</v>
      </c>
      <c r="D9" s="12" t="s">
        <v>45</v>
      </c>
      <c r="E9" s="13">
        <v>1</v>
      </c>
      <c r="F9" s="14" t="s">
        <v>13</v>
      </c>
      <c r="G9" s="14" t="s">
        <v>46</v>
      </c>
      <c r="H9" s="15" t="s">
        <v>47</v>
      </c>
      <c r="I9" s="15" t="s">
        <v>48</v>
      </c>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row>
    <row r="10" s="1" customFormat="1" ht="97" customHeight="1" spans="1:255">
      <c r="A10" s="10">
        <f t="shared" si="0"/>
        <v>8</v>
      </c>
      <c r="B10" s="11"/>
      <c r="C10" s="14" t="s">
        <v>49</v>
      </c>
      <c r="D10" s="12" t="s">
        <v>50</v>
      </c>
      <c r="E10" s="13">
        <v>2</v>
      </c>
      <c r="F10" s="14" t="s">
        <v>25</v>
      </c>
      <c r="G10" s="14" t="s">
        <v>51</v>
      </c>
      <c r="H10" s="15" t="s">
        <v>52</v>
      </c>
      <c r="I10" s="15" t="s">
        <v>53</v>
      </c>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row>
    <row r="11" s="1" customFormat="1" ht="115" customHeight="1" spans="1:255">
      <c r="A11" s="10">
        <f t="shared" si="0"/>
        <v>9</v>
      </c>
      <c r="B11" s="11"/>
      <c r="C11" s="14" t="s">
        <v>54</v>
      </c>
      <c r="D11" s="12" t="s">
        <v>55</v>
      </c>
      <c r="E11" s="13">
        <v>4</v>
      </c>
      <c r="F11" s="14" t="s">
        <v>13</v>
      </c>
      <c r="G11" s="14" t="s">
        <v>46</v>
      </c>
      <c r="H11" s="15" t="s">
        <v>56</v>
      </c>
      <c r="I11" s="15" t="s">
        <v>57</v>
      </c>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row>
    <row r="12" s="1" customFormat="1" ht="118" customHeight="1" spans="1:255">
      <c r="A12" s="10">
        <f t="shared" si="0"/>
        <v>10</v>
      </c>
      <c r="B12" s="11"/>
      <c r="C12" s="14" t="s">
        <v>58</v>
      </c>
      <c r="D12" s="12" t="s">
        <v>59</v>
      </c>
      <c r="E12" s="13">
        <v>4</v>
      </c>
      <c r="F12" s="14" t="s">
        <v>25</v>
      </c>
      <c r="G12" s="14" t="s">
        <v>60</v>
      </c>
      <c r="H12" s="15" t="s">
        <v>61</v>
      </c>
      <c r="I12" s="15" t="s">
        <v>62</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row>
    <row r="13" s="1" customFormat="1" ht="142" customHeight="1" spans="1:255">
      <c r="A13" s="10">
        <f t="shared" si="0"/>
        <v>11</v>
      </c>
      <c r="B13" s="11"/>
      <c r="C13" s="14" t="s">
        <v>63</v>
      </c>
      <c r="D13" s="12" t="s">
        <v>64</v>
      </c>
      <c r="E13" s="13">
        <v>2</v>
      </c>
      <c r="F13" s="14" t="s">
        <v>25</v>
      </c>
      <c r="G13" s="14" t="s">
        <v>65</v>
      </c>
      <c r="H13" s="15" t="s">
        <v>66</v>
      </c>
      <c r="I13" s="15" t="s">
        <v>67</v>
      </c>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row>
    <row r="14" s="1" customFormat="1" ht="94" customHeight="1" spans="1:255">
      <c r="A14" s="10">
        <f t="shared" ref="A14:A23" si="1">ROW()-2</f>
        <v>12</v>
      </c>
      <c r="B14" s="11"/>
      <c r="C14" s="14" t="s">
        <v>68</v>
      </c>
      <c r="D14" s="12" t="s">
        <v>69</v>
      </c>
      <c r="E14" s="13">
        <v>2</v>
      </c>
      <c r="F14" s="14" t="s">
        <v>25</v>
      </c>
      <c r="G14" s="14" t="s">
        <v>70</v>
      </c>
      <c r="H14" s="15" t="s">
        <v>71</v>
      </c>
      <c r="I14" s="15" t="s">
        <v>72</v>
      </c>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row>
    <row r="15" s="1" customFormat="1" ht="133" customHeight="1" spans="1:255">
      <c r="A15" s="10">
        <f t="shared" si="1"/>
        <v>13</v>
      </c>
      <c r="B15" s="11"/>
      <c r="C15" s="14" t="s">
        <v>73</v>
      </c>
      <c r="D15" s="12" t="s">
        <v>74</v>
      </c>
      <c r="E15" s="13">
        <v>2</v>
      </c>
      <c r="F15" s="14" t="s">
        <v>25</v>
      </c>
      <c r="G15" s="14" t="s">
        <v>75</v>
      </c>
      <c r="H15" s="15" t="s">
        <v>76</v>
      </c>
      <c r="I15" s="15" t="s">
        <v>77</v>
      </c>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row>
    <row r="16" s="1" customFormat="1" ht="141" customHeight="1" spans="1:255">
      <c r="A16" s="10">
        <f t="shared" si="1"/>
        <v>14</v>
      </c>
      <c r="B16" s="11" t="s">
        <v>10</v>
      </c>
      <c r="C16" s="14" t="s">
        <v>78</v>
      </c>
      <c r="D16" s="12" t="s">
        <v>79</v>
      </c>
      <c r="E16" s="13">
        <v>2</v>
      </c>
      <c r="F16" s="14" t="s">
        <v>25</v>
      </c>
      <c r="G16" s="14" t="s">
        <v>14</v>
      </c>
      <c r="H16" s="15" t="s">
        <v>80</v>
      </c>
      <c r="I16" s="15" t="s">
        <v>81</v>
      </c>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row>
    <row r="17" s="1" customFormat="1" ht="122" customHeight="1" spans="1:255">
      <c r="A17" s="10">
        <f t="shared" si="1"/>
        <v>15</v>
      </c>
      <c r="B17" s="11"/>
      <c r="C17" s="14" t="s">
        <v>82</v>
      </c>
      <c r="D17" s="12" t="s">
        <v>83</v>
      </c>
      <c r="E17" s="13">
        <v>2</v>
      </c>
      <c r="F17" s="14" t="s">
        <v>25</v>
      </c>
      <c r="G17" s="14" t="s">
        <v>14</v>
      </c>
      <c r="H17" s="15" t="s">
        <v>84</v>
      </c>
      <c r="I17" s="15" t="s">
        <v>85</v>
      </c>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row>
    <row r="18" s="1" customFormat="1" ht="97" customHeight="1" spans="1:255">
      <c r="A18" s="10">
        <f t="shared" si="1"/>
        <v>16</v>
      </c>
      <c r="B18" s="11"/>
      <c r="C18" s="11" t="s">
        <v>86</v>
      </c>
      <c r="D18" s="12" t="s">
        <v>87</v>
      </c>
      <c r="E18" s="13">
        <v>1</v>
      </c>
      <c r="F18" s="14" t="s">
        <v>13</v>
      </c>
      <c r="G18" s="14" t="s">
        <v>88</v>
      </c>
      <c r="H18" s="15" t="s">
        <v>89</v>
      </c>
      <c r="I18" s="15" t="s">
        <v>90</v>
      </c>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row>
    <row r="19" s="1" customFormat="1" ht="103" customHeight="1" spans="1:255">
      <c r="A19" s="10">
        <f t="shared" si="1"/>
        <v>17</v>
      </c>
      <c r="B19" s="11"/>
      <c r="C19" s="11" t="s">
        <v>91</v>
      </c>
      <c r="D19" s="12" t="s">
        <v>92</v>
      </c>
      <c r="E19" s="13">
        <v>2</v>
      </c>
      <c r="F19" s="14" t="s">
        <v>25</v>
      </c>
      <c r="G19" s="14" t="s">
        <v>14</v>
      </c>
      <c r="H19" s="15" t="s">
        <v>93</v>
      </c>
      <c r="I19" s="15" t="s">
        <v>94</v>
      </c>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row>
    <row r="20" s="1" customFormat="1" ht="115" customHeight="1" spans="1:255">
      <c r="A20" s="10">
        <f t="shared" si="1"/>
        <v>18</v>
      </c>
      <c r="B20" s="11"/>
      <c r="C20" s="11" t="s">
        <v>95</v>
      </c>
      <c r="D20" s="12" t="s">
        <v>96</v>
      </c>
      <c r="E20" s="13">
        <v>2</v>
      </c>
      <c r="F20" s="14" t="s">
        <v>25</v>
      </c>
      <c r="G20" s="14" t="s">
        <v>97</v>
      </c>
      <c r="H20" s="15" t="s">
        <v>98</v>
      </c>
      <c r="I20" s="15" t="s">
        <v>99</v>
      </c>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row>
    <row r="21" s="1" customFormat="1" ht="175" customHeight="1" spans="1:255">
      <c r="A21" s="10">
        <f t="shared" si="1"/>
        <v>19</v>
      </c>
      <c r="B21" s="16" t="s">
        <v>100</v>
      </c>
      <c r="C21" s="16" t="s">
        <v>101</v>
      </c>
      <c r="D21" s="12" t="s">
        <v>102</v>
      </c>
      <c r="E21" s="17">
        <v>1</v>
      </c>
      <c r="F21" s="16" t="s">
        <v>103</v>
      </c>
      <c r="G21" s="16" t="s">
        <v>104</v>
      </c>
      <c r="H21" s="18" t="s">
        <v>105</v>
      </c>
      <c r="I21" s="18" t="s">
        <v>106</v>
      </c>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row>
    <row r="22" s="1" customFormat="1" ht="122" customHeight="1" spans="1:255">
      <c r="A22" s="10">
        <f t="shared" si="1"/>
        <v>20</v>
      </c>
      <c r="B22" s="16" t="s">
        <v>100</v>
      </c>
      <c r="C22" s="16" t="s">
        <v>107</v>
      </c>
      <c r="D22" s="12" t="s">
        <v>108</v>
      </c>
      <c r="E22" s="17">
        <v>1</v>
      </c>
      <c r="F22" s="16" t="s">
        <v>109</v>
      </c>
      <c r="G22" s="16" t="s">
        <v>110</v>
      </c>
      <c r="H22" s="18" t="s">
        <v>111</v>
      </c>
      <c r="I22" s="18" t="s">
        <v>112</v>
      </c>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row>
    <row r="23" s="1" customFormat="1" ht="106" customHeight="1" spans="1:255">
      <c r="A23" s="10">
        <f t="shared" si="1"/>
        <v>21</v>
      </c>
      <c r="B23" s="19" t="s">
        <v>113</v>
      </c>
      <c r="C23" s="16" t="s">
        <v>114</v>
      </c>
      <c r="D23" s="12" t="s">
        <v>115</v>
      </c>
      <c r="E23" s="17">
        <v>1</v>
      </c>
      <c r="F23" s="16" t="s">
        <v>109</v>
      </c>
      <c r="G23" s="16" t="s">
        <v>14</v>
      </c>
      <c r="H23" s="18" t="s">
        <v>116</v>
      </c>
      <c r="I23" s="18" t="s">
        <v>117</v>
      </c>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row>
    <row r="24" s="1" customFormat="1" ht="106" customHeight="1" spans="1:255">
      <c r="A24" s="10">
        <f t="shared" ref="A24:A31" si="2">ROW()-2</f>
        <v>22</v>
      </c>
      <c r="B24" s="20"/>
      <c r="C24" s="16" t="s">
        <v>118</v>
      </c>
      <c r="D24" s="12" t="s">
        <v>119</v>
      </c>
      <c r="E24" s="21">
        <v>1</v>
      </c>
      <c r="F24" s="16" t="s">
        <v>103</v>
      </c>
      <c r="G24" s="16" t="s">
        <v>120</v>
      </c>
      <c r="H24" s="22" t="s">
        <v>121</v>
      </c>
      <c r="I24" s="18" t="s">
        <v>122</v>
      </c>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row>
    <row r="25" s="1" customFormat="1" ht="135" customHeight="1" spans="1:255">
      <c r="A25" s="10">
        <f t="shared" si="2"/>
        <v>23</v>
      </c>
      <c r="B25" s="16" t="s">
        <v>123</v>
      </c>
      <c r="C25" s="16" t="s">
        <v>124</v>
      </c>
      <c r="D25" s="12" t="s">
        <v>125</v>
      </c>
      <c r="E25" s="21">
        <v>1</v>
      </c>
      <c r="F25" s="16" t="s">
        <v>25</v>
      </c>
      <c r="G25" s="16" t="s">
        <v>41</v>
      </c>
      <c r="H25" s="22" t="s">
        <v>126</v>
      </c>
      <c r="I25" s="18" t="s">
        <v>127</v>
      </c>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row>
    <row r="26" s="1" customFormat="1" ht="115" customHeight="1" spans="1:255">
      <c r="A26" s="10">
        <f t="shared" si="2"/>
        <v>24</v>
      </c>
      <c r="B26" s="16" t="s">
        <v>123</v>
      </c>
      <c r="C26" s="16" t="s">
        <v>68</v>
      </c>
      <c r="D26" s="12" t="s">
        <v>128</v>
      </c>
      <c r="E26" s="21">
        <v>1</v>
      </c>
      <c r="F26" s="16" t="s">
        <v>25</v>
      </c>
      <c r="G26" s="16" t="s">
        <v>129</v>
      </c>
      <c r="H26" s="22" t="s">
        <v>130</v>
      </c>
      <c r="I26" s="18" t="s">
        <v>131</v>
      </c>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1" customFormat="1" ht="115" customHeight="1" spans="1:255">
      <c r="A27" s="10">
        <f t="shared" si="2"/>
        <v>25</v>
      </c>
      <c r="B27" s="16" t="s">
        <v>132</v>
      </c>
      <c r="C27" s="16" t="s">
        <v>133</v>
      </c>
      <c r="D27" s="12" t="s">
        <v>134</v>
      </c>
      <c r="E27" s="21">
        <v>1</v>
      </c>
      <c r="F27" s="16" t="s">
        <v>109</v>
      </c>
      <c r="G27" s="16" t="s">
        <v>135</v>
      </c>
      <c r="H27" s="22" t="s">
        <v>136</v>
      </c>
      <c r="I27" s="18" t="s">
        <v>137</v>
      </c>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1" customFormat="1" ht="115" customHeight="1" spans="1:255">
      <c r="A28" s="10">
        <f t="shared" si="2"/>
        <v>26</v>
      </c>
      <c r="B28" s="16"/>
      <c r="C28" s="16" t="s">
        <v>138</v>
      </c>
      <c r="D28" s="12" t="s">
        <v>139</v>
      </c>
      <c r="E28" s="21">
        <v>1</v>
      </c>
      <c r="F28" s="16" t="s">
        <v>109</v>
      </c>
      <c r="G28" s="16" t="s">
        <v>140</v>
      </c>
      <c r="H28" s="22" t="s">
        <v>141</v>
      </c>
      <c r="I28" s="18" t="s">
        <v>142</v>
      </c>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1" customFormat="1" ht="115" customHeight="1" spans="1:255">
      <c r="A29" s="10">
        <f t="shared" si="2"/>
        <v>27</v>
      </c>
      <c r="B29" s="16" t="s">
        <v>143</v>
      </c>
      <c r="C29" s="16" t="s">
        <v>144</v>
      </c>
      <c r="D29" s="12" t="s">
        <v>145</v>
      </c>
      <c r="E29" s="21">
        <v>1</v>
      </c>
      <c r="F29" s="16" t="s">
        <v>109</v>
      </c>
      <c r="G29" s="16" t="s">
        <v>146</v>
      </c>
      <c r="H29" s="22" t="s">
        <v>147</v>
      </c>
      <c r="I29" s="18" t="s">
        <v>148</v>
      </c>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1" customFormat="1" ht="115" customHeight="1" spans="1:255">
      <c r="A30" s="10">
        <f t="shared" si="2"/>
        <v>28</v>
      </c>
      <c r="B30" s="20" t="s">
        <v>143</v>
      </c>
      <c r="C30" s="16" t="s">
        <v>149</v>
      </c>
      <c r="D30" s="12" t="s">
        <v>150</v>
      </c>
      <c r="E30" s="21">
        <v>1</v>
      </c>
      <c r="F30" s="16" t="s">
        <v>109</v>
      </c>
      <c r="G30" s="16" t="s">
        <v>151</v>
      </c>
      <c r="H30" s="22" t="s">
        <v>152</v>
      </c>
      <c r="I30" s="18" t="s">
        <v>153</v>
      </c>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3" customFormat="1" ht="33" customHeight="1" spans="1:9">
      <c r="A31" s="23" t="s">
        <v>154</v>
      </c>
      <c r="B31" s="24"/>
      <c r="C31" s="24"/>
      <c r="D31" s="25"/>
      <c r="E31" s="26">
        <f>SUM(E3:E30)</f>
        <v>47</v>
      </c>
      <c r="F31" s="27"/>
      <c r="G31" s="27"/>
      <c r="H31" s="27"/>
      <c r="I31" s="28"/>
    </row>
  </sheetData>
  <autoFilter ref="A2:I31">
    <extLst/>
  </autoFilter>
  <mergeCells count="7">
    <mergeCell ref="A1:I1"/>
    <mergeCell ref="A31:D31"/>
    <mergeCell ref="B3:B8"/>
    <mergeCell ref="B9:B15"/>
    <mergeCell ref="B16:B20"/>
    <mergeCell ref="B23:B24"/>
    <mergeCell ref="B27:B28"/>
  </mergeCells>
  <pageMargins left="0.275" right="0.314583333333333" top="0.550694444444444" bottom="0.432638888888889" header="0.275" footer="0.236111111111111"/>
  <pageSetup paperSize="9" scale="6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江苏东湖城建开发集团等公司招聘合同制工作人员岗位简介表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单佳明</cp:lastModifiedBy>
  <dcterms:created xsi:type="dcterms:W3CDTF">2020-08-17T07:00:00Z</dcterms:created>
  <cp:lastPrinted>2020-08-26T02:59:00Z</cp:lastPrinted>
  <dcterms:modified xsi:type="dcterms:W3CDTF">2022-01-05T09:44:36Z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651A61131A8240F893CC0D123347953A</vt:lpwstr>
  </property>
</Properties>
</file>